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35" windowHeight="9915"/>
  </bookViews>
  <sheets>
    <sheet name="uloha 1" sheetId="1" r:id="rId1"/>
    <sheet name="uloha 2" sheetId="2" r:id="rId2"/>
    <sheet name="uloha 3" sheetId="3" r:id="rId3"/>
    <sheet name="uloha 4" sheetId="4" r:id="rId4"/>
  </sheets>
  <calcPr calcId="124519"/>
</workbook>
</file>

<file path=xl/calcChain.xml><?xml version="1.0" encoding="utf-8"?>
<calcChain xmlns="http://schemas.openxmlformats.org/spreadsheetml/2006/main">
  <c r="I19" i="1"/>
  <c r="I20"/>
  <c r="I21"/>
  <c r="I22"/>
  <c r="I23"/>
  <c r="I24"/>
  <c r="I25"/>
  <c r="I26"/>
  <c r="I27"/>
  <c r="I18"/>
</calcChain>
</file>

<file path=xl/sharedStrings.xml><?xml version="1.0" encoding="utf-8"?>
<sst xmlns="http://schemas.openxmlformats.org/spreadsheetml/2006/main" count="125" uniqueCount="94">
  <si>
    <t>P.č.</t>
  </si>
  <si>
    <t>MENO</t>
  </si>
  <si>
    <t>Mesiac</t>
  </si>
  <si>
    <t>Priemerný plat</t>
  </si>
  <si>
    <t>13. plat</t>
  </si>
  <si>
    <t>Júl</t>
  </si>
  <si>
    <t>August</t>
  </si>
  <si>
    <t>September</t>
  </si>
  <si>
    <t>Október</t>
  </si>
  <si>
    <t>November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</si>
  <si>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</si>
  <si>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</si>
  <si>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</si>
  <si>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</si>
  <si>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</si>
  <si>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</si>
  <si>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</si>
  <si>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</si>
  <si>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</si>
  <si>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</si>
  <si>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Druhá úloha o 13. plate</t>
  </si>
  <si>
    <t>Riešte úlohu 1 tak, aby sa 13. plat vyplatil podľa týchto pravidiel:</t>
  </si>
  <si>
    <t xml:space="preserve"> mzda od do</t>
  </si>
  <si>
    <t>výška 13. platu</t>
  </si>
  <si>
    <t>do 7500 Sk vrátane</t>
  </si>
  <si>
    <t>nad 7500 do 10 000 Sk vrátane</t>
  </si>
  <si>
    <t>nad 10 000 Sk</t>
  </si>
  <si>
    <t>Zisk alebo strata v miliónoch Sk za rok</t>
  </si>
  <si>
    <t>Január</t>
  </si>
  <si>
    <t>Február</t>
  </si>
  <si>
    <t>Marec</t>
  </si>
  <si>
    <t>Apríl</t>
  </si>
  <si>
    <t>Máj</t>
  </si>
  <si>
    <t>Jún</t>
  </si>
  <si>
    <t>December</t>
  </si>
  <si>
    <t>Najväčší zisk</t>
  </si>
  <si>
    <t>Najväčšia strata</t>
  </si>
  <si>
    <t>Priemerný hospodársky výsledok</t>
  </si>
  <si>
    <t>Celkový ročný hospodársky výsledok</t>
  </si>
  <si>
    <t>Najlepší ročný hospodársky výsledok</t>
  </si>
  <si>
    <t>Najhorší ročný hospodársky výsledok</t>
  </si>
  <si>
    <t>Úloha o hospodárení firmy</t>
  </si>
  <si>
    <t>Vedenie firmy si chce urobiť prehľad o svojom hospodárení za roky 1994 až 2000.</t>
  </si>
  <si>
    <t xml:space="preserve"> Výsledky budú zobrazené v tabuľke, ktorá bude obsahovať hospodárske výsledky firmy </t>
  </si>
  <si>
    <t>za jednotlivé mesiace uvedených rokov. Hospodársky výsledok bude uvedený v tisícoch,</t>
  </si>
  <si>
    <t xml:space="preserve"> prípadne miliónoch Sk. Kladný hospodársky výsledok je  zisk, záporný strata. Pre každý</t>
  </si>
  <si>
    <t xml:space="preserve"> rok chce vedenie firmy vidieť aj:</t>
  </si>
  <si>
    <t xml:space="preserve">    - najväčší mesačný zisk</t>
  </si>
  <si>
    <t xml:space="preserve">    - najväčšiu mesačnú stratu</t>
  </si>
  <si>
    <t xml:space="preserve">    - priemerný hospodársky výsledok</t>
  </si>
  <si>
    <t xml:space="preserve">    - celkový ročný hospodársky výsledok</t>
  </si>
  <si>
    <t>Okrem toho potrebujeme vidieť najlepší a najhorší ročný hospodársky výsledok</t>
  </si>
  <si>
    <t>firmy v uvedených rokoch.</t>
  </si>
  <si>
    <t>Meno žiaka</t>
  </si>
  <si>
    <t>Priemer známok z INF</t>
  </si>
  <si>
    <t>Celkové hodnotenie</t>
  </si>
  <si>
    <t>Laura Biela</t>
  </si>
  <si>
    <t>Ján Malý</t>
  </si>
  <si>
    <t>Ema Pekná</t>
  </si>
  <si>
    <t>Leo Vysoký</t>
  </si>
  <si>
    <t>Hana Márna</t>
  </si>
  <si>
    <t>Natália Tmavá</t>
  </si>
  <si>
    <t>Mária Zimná</t>
  </si>
  <si>
    <t>Tomáš Kováč</t>
  </si>
  <si>
    <t>Robert Zeman</t>
  </si>
  <si>
    <t>Eva Lipová</t>
  </si>
  <si>
    <t>Veronika Slnečná</t>
  </si>
  <si>
    <t>Zlata Slivková</t>
  </si>
  <si>
    <t>Michal Bán</t>
  </si>
  <si>
    <t>Peter Slovák</t>
  </si>
  <si>
    <t>Ondrej Zelený</t>
  </si>
  <si>
    <t>Celkový priemer</t>
  </si>
  <si>
    <t>xxx</t>
  </si>
  <si>
    <t>Zisti či žiak prospel veľmi dobre, s vyznamenaním, prospel a neprospel.</t>
  </si>
  <si>
    <t>Použi logické funkcie.</t>
  </si>
  <si>
    <t>Úloha</t>
  </si>
  <si>
    <r>
      <t xml:space="preserve">Štipendiá </t>
    </r>
    <r>
      <rPr>
        <sz val="10"/>
        <rFont val="Arial"/>
        <family val="2"/>
        <charset val="238"/>
      </rPr>
      <t>( Koblišková, 2002-2003)</t>
    </r>
  </si>
  <si>
    <t>Prehľad vyplácaných štipendií za máj 2009</t>
  </si>
  <si>
    <t>Kód žiaka</t>
  </si>
  <si>
    <t>Priemer známok</t>
  </si>
  <si>
    <t>Nárok na sociálne štipendium</t>
  </si>
  <si>
    <t>Nárok na športové štipendium</t>
  </si>
  <si>
    <t>Prospechové štipendium</t>
  </si>
  <si>
    <t>Sociálne štipendium</t>
  </si>
  <si>
    <t>Športové štipendium</t>
  </si>
  <si>
    <t>Štipendium spolu</t>
  </si>
  <si>
    <t>nie</t>
  </si>
  <si>
    <t>áno</t>
  </si>
  <si>
    <r>
      <t>Vstupné údaje:</t>
    </r>
    <r>
      <rPr>
        <sz val="10"/>
        <color rgb="FF000000"/>
        <rFont val="Arial"/>
        <family val="2"/>
        <charset val="238"/>
      </rPr>
      <t xml:space="preserve"> kód žiaka, priemer známok, nárok na sociálne a prospechové štipendium.</t>
    </r>
  </si>
  <si>
    <t>Vytvorte tabuľku podľa vzoru s prihliadnutím na spôsoby formátovania buniek a potom vypočítajte výšku štipendia jednotlivých žiakov , ak:</t>
  </si>
  <si>
    <t>1. Žiak má nárok na prospechové štipendium vo výške 30 eur, ak má priemer známok lepší alebo rovný 1,5.</t>
  </si>
  <si>
    <t>2. Sociálne štipendium je vo výške 16, 6 eur.</t>
  </si>
  <si>
    <t>3. Športové štipendium je vo výške 12 eur.</t>
  </si>
  <si>
    <t>Potom vypočítajte výšku jednotlivých štipendií spolu.</t>
  </si>
</sst>
</file>

<file path=xl/styles.xml><?xml version="1.0" encoding="utf-8"?>
<styleSheet xmlns="http://schemas.openxmlformats.org/spreadsheetml/2006/main">
  <numFmts count="1">
    <numFmt numFmtId="6" formatCode="#,##0\ &quot;Sk&quot;;[Red]\-#,##0\ &quot;Sk&quot;"/>
  </numFmts>
  <fonts count="26">
    <font>
      <sz val="11"/>
      <color theme="1"/>
      <name val="Calibri"/>
      <family val="2"/>
      <charset val="238"/>
      <scheme val="minor"/>
    </font>
    <font>
      <sz val="12"/>
      <name val="Courier"/>
      <charset val="238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7"/>
      <name val="Times New Roman"/>
      <family val="1"/>
    </font>
    <font>
      <b/>
      <sz val="14"/>
      <name val="Times New Roman"/>
      <family val="1"/>
    </font>
    <font>
      <b/>
      <u/>
      <sz val="16"/>
      <color indexed="17"/>
      <name val="Times New Roman"/>
      <family val="1"/>
    </font>
    <font>
      <b/>
      <sz val="9"/>
      <color indexed="17"/>
      <name val="Arial CE"/>
      <family val="2"/>
      <charset val="238"/>
    </font>
    <font>
      <sz val="14"/>
      <color indexed="17"/>
      <name val="Times New Roman"/>
      <family val="1"/>
    </font>
    <font>
      <u/>
      <sz val="14"/>
      <name val="Times New Roman"/>
      <family val="1"/>
    </font>
    <font>
      <sz val="14"/>
      <color indexed="16"/>
      <name val="Times New Roman"/>
      <family val="1"/>
    </font>
    <font>
      <sz val="14"/>
      <color indexed="20"/>
      <name val="Times New Roman"/>
      <family val="1"/>
    </font>
    <font>
      <sz val="14"/>
      <color indexed="57"/>
      <name val="Times New Roman"/>
      <family val="1"/>
    </font>
    <font>
      <b/>
      <u/>
      <sz val="16"/>
      <color indexed="2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3" fillId="0" borderId="1" xfId="1" applyFont="1" applyFill="1" applyBorder="1" applyAlignment="1" applyProtection="1">
      <protection locked="0"/>
    </xf>
    <xf numFmtId="0" fontId="3" fillId="0" borderId="2" xfId="1" applyFont="1" applyFill="1" applyBorder="1" applyAlignment="1" applyProtection="1">
      <protection locked="0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2" borderId="6" xfId="1" applyFont="1" applyFill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4" xfId="1" applyFont="1" applyFill="1" applyBorder="1" applyAlignment="1" applyProtection="1">
      <protection locked="0"/>
    </xf>
    <xf numFmtId="0" fontId="2" fillId="0" borderId="1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6" borderId="0" xfId="2" applyFill="1"/>
    <xf numFmtId="0" fontId="6" fillId="6" borderId="0" xfId="2" applyFont="1" applyFill="1"/>
    <xf numFmtId="0" fontId="10" fillId="6" borderId="0" xfId="2" applyFont="1" applyFill="1"/>
    <xf numFmtId="0" fontId="7" fillId="6" borderId="0" xfId="2" applyFont="1" applyFill="1"/>
    <xf numFmtId="0" fontId="8" fillId="6" borderId="0" xfId="2" applyFont="1" applyFill="1"/>
    <xf numFmtId="0" fontId="9" fillId="6" borderId="0" xfId="2" applyFont="1" applyFill="1"/>
    <xf numFmtId="0" fontId="11" fillId="6" borderId="0" xfId="2" applyFont="1" applyFill="1"/>
    <xf numFmtId="0" fontId="13" fillId="6" borderId="0" xfId="2" applyFont="1" applyFill="1"/>
    <xf numFmtId="0" fontId="14" fillId="6" borderId="0" xfId="2" applyFont="1" applyFill="1"/>
    <xf numFmtId="0" fontId="15" fillId="6" borderId="0" xfId="2" applyFont="1" applyFill="1"/>
    <xf numFmtId="0" fontId="16" fillId="6" borderId="0" xfId="2" applyFont="1" applyFill="1"/>
    <xf numFmtId="0" fontId="17" fillId="6" borderId="0" xfId="2" applyFont="1" applyFill="1"/>
    <xf numFmtId="6" fontId="15" fillId="6" borderId="0" xfId="2" applyNumberFormat="1" applyFont="1" applyFill="1"/>
    <xf numFmtId="6" fontId="16" fillId="6" borderId="0" xfId="2" applyNumberFormat="1" applyFont="1" applyFill="1"/>
    <xf numFmtId="6" fontId="17" fillId="6" borderId="0" xfId="2" applyNumberFormat="1" applyFont="1" applyFill="1"/>
    <xf numFmtId="0" fontId="1" fillId="0" borderId="0" xfId="3"/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0" xfId="3" applyFont="1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2" borderId="12" xfId="3" applyFont="1" applyFill="1" applyBorder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4" borderId="4" xfId="3" applyFont="1" applyFill="1" applyBorder="1" applyAlignment="1">
      <alignment horizontal="center"/>
    </xf>
    <xf numFmtId="0" fontId="2" fillId="4" borderId="8" xfId="3" applyFont="1" applyFill="1" applyBorder="1" applyAlignment="1">
      <alignment horizontal="center"/>
    </xf>
    <xf numFmtId="2" fontId="2" fillId="3" borderId="3" xfId="3" applyNumberFormat="1" applyFont="1" applyFill="1" applyBorder="1" applyAlignment="1">
      <alignment horizontal="center"/>
    </xf>
    <xf numFmtId="2" fontId="2" fillId="3" borderId="7" xfId="3" applyNumberFormat="1" applyFont="1" applyFill="1" applyBorder="1" applyAlignment="1">
      <alignment horizontal="center"/>
    </xf>
    <xf numFmtId="0" fontId="2" fillId="5" borderId="3" xfId="3" applyFont="1" applyFill="1" applyBorder="1" applyAlignment="1">
      <alignment horizontal="center"/>
    </xf>
    <xf numFmtId="0" fontId="2" fillId="5" borderId="7" xfId="3" applyFont="1" applyFill="1" applyBorder="1" applyAlignment="1">
      <alignment horizontal="center"/>
    </xf>
    <xf numFmtId="0" fontId="4" fillId="0" borderId="11" xfId="3" applyFont="1" applyBorder="1"/>
    <xf numFmtId="0" fontId="12" fillId="0" borderId="11" xfId="3" applyFont="1" applyBorder="1"/>
    <xf numFmtId="0" fontId="4" fillId="0" borderId="9" xfId="3" applyFont="1" applyBorder="1"/>
    <xf numFmtId="0" fontId="4" fillId="0" borderId="10" xfId="3" applyFont="1" applyBorder="1"/>
    <xf numFmtId="0" fontId="4" fillId="0" borderId="14" xfId="3" applyFont="1" applyBorder="1"/>
    <xf numFmtId="0" fontId="4" fillId="0" borderId="4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12" fillId="0" borderId="14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2" fillId="4" borderId="13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/>
    </xf>
    <xf numFmtId="0" fontId="12" fillId="0" borderId="10" xfId="3" applyFont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/>
    </xf>
    <xf numFmtId="0" fontId="2" fillId="2" borderId="15" xfId="3" applyFont="1" applyFill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1" fillId="6" borderId="0" xfId="4" applyFill="1"/>
    <xf numFmtId="0" fontId="5" fillId="6" borderId="0" xfId="4" applyFont="1" applyFill="1"/>
    <xf numFmtId="0" fontId="18" fillId="6" borderId="0" xfId="4" applyFont="1" applyFill="1"/>
    <xf numFmtId="0" fontId="0" fillId="7" borderId="16" xfId="0" applyFill="1" applyBorder="1"/>
    <xf numFmtId="0" fontId="0" fillId="0" borderId="5" xfId="0" applyBorder="1"/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7" borderId="3" xfId="0" applyFill="1" applyBorder="1"/>
    <xf numFmtId="0" fontId="0" fillId="0" borderId="3" xfId="0" applyBorder="1" applyAlignment="1">
      <alignment horizontal="center"/>
    </xf>
    <xf numFmtId="0" fontId="1" fillId="0" borderId="0" xfId="5"/>
    <xf numFmtId="0" fontId="21" fillId="0" borderId="0" xfId="5" applyFont="1"/>
    <xf numFmtId="0" fontId="20" fillId="0" borderId="0" xfId="5" applyFont="1"/>
    <xf numFmtId="0" fontId="22" fillId="0" borderId="0" xfId="5" applyFont="1"/>
    <xf numFmtId="0" fontId="22" fillId="0" borderId="0" xfId="5" applyFont="1" applyAlignment="1">
      <alignment wrapText="1"/>
    </xf>
    <xf numFmtId="0" fontId="23" fillId="0" borderId="3" xfId="5" applyFont="1" applyBorder="1" applyAlignment="1">
      <alignment horizontal="center" vertical="center" wrapText="1"/>
    </xf>
    <xf numFmtId="0" fontId="22" fillId="0" borderId="3" xfId="5" applyFont="1" applyBorder="1"/>
    <xf numFmtId="0" fontId="22" fillId="5" borderId="3" xfId="5" applyFont="1" applyFill="1" applyBorder="1" applyAlignment="1">
      <alignment horizontal="center"/>
    </xf>
    <xf numFmtId="2" fontId="22" fillId="5" borderId="3" xfId="5" applyNumberFormat="1" applyFont="1" applyFill="1" applyBorder="1" applyAlignment="1">
      <alignment horizontal="center"/>
    </xf>
    <xf numFmtId="0" fontId="20" fillId="0" borderId="0" xfId="5" applyFont="1" applyAlignment="1">
      <alignment horizontal="center"/>
    </xf>
    <xf numFmtId="0" fontId="23" fillId="0" borderId="3" xfId="5" applyFont="1" applyBorder="1" applyAlignment="1">
      <alignment horizontal="center"/>
    </xf>
    <xf numFmtId="0" fontId="23" fillId="0" borderId="3" xfId="5" applyFont="1" applyBorder="1" applyAlignment="1">
      <alignment horizontal="left"/>
    </xf>
    <xf numFmtId="0" fontId="20" fillId="0" borderId="0" xfId="5" applyFont="1" applyAlignment="1">
      <alignment horizontal="center"/>
    </xf>
    <xf numFmtId="0" fontId="24" fillId="0" borderId="0" xfId="0" applyFont="1" applyAlignment="1">
      <alignment horizontal="left" readingOrder="1"/>
    </xf>
    <xf numFmtId="0" fontId="25" fillId="0" borderId="0" xfId="0" applyFont="1" applyAlignment="1">
      <alignment horizontal="left" readingOrder="1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>
      <selection activeCell="M15" sqref="M15"/>
    </sheetView>
  </sheetViews>
  <sheetFormatPr defaultRowHeight="15"/>
  <cols>
    <col min="3" max="3" width="15.7109375" bestFit="1" customWidth="1"/>
    <col min="6" max="6" width="13.28515625" customWidth="1"/>
  </cols>
  <sheetData>
    <row r="2" spans="2:10" ht="20.25">
      <c r="B2" s="26" t="s">
        <v>20</v>
      </c>
      <c r="C2" s="20"/>
      <c r="D2" s="20"/>
      <c r="E2" s="20"/>
      <c r="F2" s="20"/>
    </row>
    <row r="3" spans="2:10" ht="15.75">
      <c r="B3" s="20"/>
      <c r="C3" s="20"/>
      <c r="D3" s="20"/>
      <c r="E3" s="20"/>
      <c r="F3" s="20"/>
    </row>
    <row r="4" spans="2:10" ht="18.75">
      <c r="B4" s="27" t="s">
        <v>21</v>
      </c>
      <c r="C4" s="21"/>
      <c r="D4" s="21"/>
      <c r="E4" s="21"/>
      <c r="F4" s="21"/>
    </row>
    <row r="5" spans="2:10" ht="18.75">
      <c r="B5" s="22"/>
      <c r="C5" s="21"/>
      <c r="D5" s="21"/>
      <c r="E5" s="21"/>
      <c r="F5" s="21"/>
    </row>
    <row r="6" spans="2:10" ht="18.75">
      <c r="B6" s="28" t="s">
        <v>22</v>
      </c>
      <c r="C6" s="21"/>
      <c r="D6" s="21"/>
      <c r="E6" s="21"/>
      <c r="F6" s="28" t="s">
        <v>23</v>
      </c>
    </row>
    <row r="7" spans="2:10" ht="18.75">
      <c r="B7" s="29" t="s">
        <v>24</v>
      </c>
      <c r="C7" s="23"/>
      <c r="D7" s="23"/>
      <c r="E7" s="23"/>
      <c r="F7" s="32">
        <v>7500</v>
      </c>
    </row>
    <row r="8" spans="2:10" ht="18.75">
      <c r="B8" s="30" t="s">
        <v>25</v>
      </c>
      <c r="C8" s="24"/>
      <c r="D8" s="24"/>
      <c r="E8" s="24"/>
      <c r="F8" s="33">
        <v>10000</v>
      </c>
    </row>
    <row r="9" spans="2:10" ht="18.75">
      <c r="B9" s="31" t="s">
        <v>26</v>
      </c>
      <c r="C9" s="25"/>
      <c r="D9" s="25"/>
      <c r="E9" s="25"/>
      <c r="F9" s="34">
        <v>15000</v>
      </c>
    </row>
    <row r="10" spans="2:10" ht="15.75">
      <c r="B10" s="20"/>
      <c r="C10" s="20"/>
      <c r="D10" s="20"/>
      <c r="E10" s="20"/>
      <c r="F10" s="20"/>
    </row>
    <row r="15" spans="2:10" ht="15.75" thickBot="1"/>
    <row r="16" spans="2:10" ht="15.75" thickTop="1">
      <c r="B16" s="14" t="s">
        <v>0</v>
      </c>
      <c r="C16" s="16" t="s">
        <v>1</v>
      </c>
      <c r="D16" s="16" t="s">
        <v>2</v>
      </c>
      <c r="E16" s="16"/>
      <c r="F16" s="16"/>
      <c r="G16" s="16"/>
      <c r="H16" s="16"/>
      <c r="I16" s="18" t="s">
        <v>3</v>
      </c>
      <c r="J16" s="12" t="s">
        <v>4</v>
      </c>
    </row>
    <row r="17" spans="2:10" ht="15.75" thickBot="1">
      <c r="B17" s="15"/>
      <c r="C17" s="17"/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19"/>
      <c r="J17" s="13"/>
    </row>
    <row r="18" spans="2:10" ht="15.75" thickTop="1">
      <c r="B18" s="8">
        <v>1</v>
      </c>
      <c r="C18" s="1" t="s">
        <v>10</v>
      </c>
      <c r="D18" s="5">
        <v>5875</v>
      </c>
      <c r="E18" s="5">
        <v>8371</v>
      </c>
      <c r="F18" s="5">
        <v>6481</v>
      </c>
      <c r="G18" s="5">
        <v>8660</v>
      </c>
      <c r="H18" s="5">
        <v>5200</v>
      </c>
      <c r="I18" s="5">
        <f>AVERAGE(D18:H18)</f>
        <v>6917.4</v>
      </c>
      <c r="J18" s="7"/>
    </row>
    <row r="19" spans="2:10">
      <c r="B19" s="9">
        <v>2</v>
      </c>
      <c r="C19" s="2" t="s">
        <v>11</v>
      </c>
      <c r="D19" s="3">
        <v>13537</v>
      </c>
      <c r="E19" s="3">
        <v>10607</v>
      </c>
      <c r="F19" s="3">
        <v>10932</v>
      </c>
      <c r="G19" s="3">
        <v>10814</v>
      </c>
      <c r="H19" s="3">
        <v>12169</v>
      </c>
      <c r="I19" s="5">
        <f t="shared" ref="I19:I27" si="0">AVERAGE(D19:H19)</f>
        <v>11611.8</v>
      </c>
      <c r="J19" s="7"/>
    </row>
    <row r="20" spans="2:10">
      <c r="B20" s="9">
        <v>3</v>
      </c>
      <c r="C20" s="2" t="s">
        <v>12</v>
      </c>
      <c r="D20" s="3">
        <v>6224</v>
      </c>
      <c r="E20" s="3">
        <v>5349</v>
      </c>
      <c r="F20" s="3">
        <v>13285</v>
      </c>
      <c r="G20" s="3">
        <v>7172</v>
      </c>
      <c r="H20" s="3">
        <v>14123</v>
      </c>
      <c r="I20" s="5">
        <f t="shared" si="0"/>
        <v>9230.6</v>
      </c>
      <c r="J20" s="7"/>
    </row>
    <row r="21" spans="2:10">
      <c r="B21" s="9">
        <v>4</v>
      </c>
      <c r="C21" s="2" t="s">
        <v>13</v>
      </c>
      <c r="D21" s="3">
        <v>5488</v>
      </c>
      <c r="E21" s="3">
        <v>14082</v>
      </c>
      <c r="F21" s="3">
        <v>10824</v>
      </c>
      <c r="G21" s="3">
        <v>8029</v>
      </c>
      <c r="H21" s="3">
        <v>14811</v>
      </c>
      <c r="I21" s="5">
        <f t="shared" si="0"/>
        <v>10646.8</v>
      </c>
      <c r="J21" s="7"/>
    </row>
    <row r="22" spans="2:10">
      <c r="B22" s="9">
        <v>5</v>
      </c>
      <c r="C22" s="2" t="s">
        <v>14</v>
      </c>
      <c r="D22" s="3">
        <v>11676</v>
      </c>
      <c r="E22" s="3">
        <v>8397</v>
      </c>
      <c r="F22" s="3">
        <v>10698</v>
      </c>
      <c r="G22" s="3">
        <v>7015</v>
      </c>
      <c r="H22" s="3">
        <v>12010</v>
      </c>
      <c r="I22" s="5">
        <f t="shared" si="0"/>
        <v>9959.2000000000007</v>
      </c>
      <c r="J22" s="7"/>
    </row>
    <row r="23" spans="2:10">
      <c r="B23" s="9">
        <v>6</v>
      </c>
      <c r="C23" s="2" t="s">
        <v>15</v>
      </c>
      <c r="D23" s="3">
        <v>9311</v>
      </c>
      <c r="E23" s="3">
        <v>11504</v>
      </c>
      <c r="F23" s="3">
        <v>8864</v>
      </c>
      <c r="G23" s="3">
        <v>12168</v>
      </c>
      <c r="H23" s="3">
        <v>7300</v>
      </c>
      <c r="I23" s="5">
        <f t="shared" si="0"/>
        <v>9829.4</v>
      </c>
      <c r="J23" s="7"/>
    </row>
    <row r="24" spans="2:10">
      <c r="B24" s="9">
        <v>7</v>
      </c>
      <c r="C24" s="2" t="s">
        <v>16</v>
      </c>
      <c r="D24" s="3">
        <v>8177</v>
      </c>
      <c r="E24" s="3">
        <v>11750</v>
      </c>
      <c r="F24" s="3">
        <v>5960</v>
      </c>
      <c r="G24" s="3">
        <v>11526</v>
      </c>
      <c r="H24" s="3">
        <v>13639</v>
      </c>
      <c r="I24" s="5">
        <f t="shared" si="0"/>
        <v>10210.4</v>
      </c>
      <c r="J24" s="7"/>
    </row>
    <row r="25" spans="2:10">
      <c r="B25" s="9">
        <v>8</v>
      </c>
      <c r="C25" s="2" t="s">
        <v>17</v>
      </c>
      <c r="D25" s="3">
        <v>10129</v>
      </c>
      <c r="E25" s="3">
        <v>13130</v>
      </c>
      <c r="F25" s="3">
        <v>9267</v>
      </c>
      <c r="G25" s="3">
        <v>13995</v>
      </c>
      <c r="H25" s="3">
        <v>5924</v>
      </c>
      <c r="I25" s="5">
        <f t="shared" si="0"/>
        <v>10489</v>
      </c>
      <c r="J25" s="7"/>
    </row>
    <row r="26" spans="2:10">
      <c r="B26" s="9">
        <v>9</v>
      </c>
      <c r="C26" s="2" t="s">
        <v>18</v>
      </c>
      <c r="D26" s="3">
        <v>10755</v>
      </c>
      <c r="E26" s="3">
        <v>12941</v>
      </c>
      <c r="F26" s="3">
        <v>6221</v>
      </c>
      <c r="G26" s="3">
        <v>10357</v>
      </c>
      <c r="H26" s="3">
        <v>10915</v>
      </c>
      <c r="I26" s="5">
        <f t="shared" si="0"/>
        <v>10237.799999999999</v>
      </c>
      <c r="J26" s="7"/>
    </row>
    <row r="27" spans="2:10" ht="15.75" thickBot="1">
      <c r="B27" s="10">
        <v>10</v>
      </c>
      <c r="C27" s="11" t="s">
        <v>19</v>
      </c>
      <c r="D27" s="4">
        <v>6250</v>
      </c>
      <c r="E27" s="4">
        <v>5754</v>
      </c>
      <c r="F27" s="4">
        <v>10451</v>
      </c>
      <c r="G27" s="4">
        <v>9405</v>
      </c>
      <c r="H27" s="4">
        <v>5300</v>
      </c>
      <c r="I27" s="5">
        <f t="shared" si="0"/>
        <v>7432</v>
      </c>
      <c r="J27" s="7"/>
    </row>
    <row r="28" spans="2:10" ht="15.75" thickTop="1"/>
  </sheetData>
  <mergeCells count="5">
    <mergeCell ref="J16:J17"/>
    <mergeCell ref="B16:B17"/>
    <mergeCell ref="C16:C17"/>
    <mergeCell ref="D16:H16"/>
    <mergeCell ref="I16:I1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2"/>
  <sheetViews>
    <sheetView topLeftCell="A13" workbookViewId="0">
      <selection activeCell="E38" sqref="E38"/>
    </sheetView>
  </sheetViews>
  <sheetFormatPr defaultRowHeight="15"/>
  <cols>
    <col min="1" max="1" width="9.42578125" customWidth="1"/>
    <col min="4" max="4" width="32" bestFit="1" customWidth="1"/>
  </cols>
  <sheetData>
    <row r="2" spans="2:2" ht="20.25">
      <c r="B2" s="72" t="s">
        <v>41</v>
      </c>
    </row>
    <row r="3" spans="2:2" ht="15.75">
      <c r="B3" s="70"/>
    </row>
    <row r="4" spans="2:2" ht="15.75">
      <c r="B4" s="71" t="s">
        <v>42</v>
      </c>
    </row>
    <row r="5" spans="2:2" ht="15.75">
      <c r="B5" s="71" t="s">
        <v>43</v>
      </c>
    </row>
    <row r="6" spans="2:2" ht="15.75">
      <c r="B6" s="71" t="s">
        <v>44</v>
      </c>
    </row>
    <row r="7" spans="2:2" ht="15.75">
      <c r="B7" s="71" t="s">
        <v>45</v>
      </c>
    </row>
    <row r="8" spans="2:2" ht="15.75">
      <c r="B8" s="71" t="s">
        <v>46</v>
      </c>
    </row>
    <row r="9" spans="2:2" ht="15.75">
      <c r="B9" s="71" t="s">
        <v>47</v>
      </c>
    </row>
    <row r="10" spans="2:2" ht="15.75">
      <c r="B10" s="71" t="s">
        <v>48</v>
      </c>
    </row>
    <row r="11" spans="2:2" ht="15.75">
      <c r="B11" s="71" t="s">
        <v>49</v>
      </c>
    </row>
    <row r="12" spans="2:2" ht="15.75">
      <c r="B12" s="71" t="s">
        <v>50</v>
      </c>
    </row>
    <row r="13" spans="2:2" ht="15.75">
      <c r="B13" s="71" t="s">
        <v>51</v>
      </c>
    </row>
    <row r="14" spans="2:2" ht="15.75">
      <c r="B14" s="71" t="s">
        <v>52</v>
      </c>
    </row>
    <row r="17" spans="4:11" ht="15.75" thickBot="1"/>
    <row r="18" spans="4:11" ht="15.75" thickTop="1">
      <c r="D18" s="68" t="s">
        <v>2</v>
      </c>
      <c r="E18" s="66" t="s">
        <v>27</v>
      </c>
      <c r="F18" s="66"/>
      <c r="G18" s="66"/>
      <c r="H18" s="66"/>
      <c r="I18" s="66"/>
      <c r="J18" s="66"/>
      <c r="K18" s="67"/>
    </row>
    <row r="19" spans="4:11" ht="15.75" thickBot="1">
      <c r="D19" s="69"/>
      <c r="E19" s="57">
        <v>1994</v>
      </c>
      <c r="F19" s="57">
        <v>1995</v>
      </c>
      <c r="G19" s="57">
        <v>1996</v>
      </c>
      <c r="H19" s="57">
        <v>1997</v>
      </c>
      <c r="I19" s="57">
        <v>1998</v>
      </c>
      <c r="J19" s="57">
        <v>1999</v>
      </c>
      <c r="K19" s="58">
        <v>2000</v>
      </c>
    </row>
    <row r="20" spans="4:11" ht="15.75" thickTop="1">
      <c r="D20" s="54" t="s">
        <v>28</v>
      </c>
      <c r="E20" s="42">
        <v>-193</v>
      </c>
      <c r="F20" s="42">
        <v>37</v>
      </c>
      <c r="G20" s="42">
        <v>85</v>
      </c>
      <c r="H20" s="42">
        <v>-150</v>
      </c>
      <c r="I20" s="42">
        <v>106</v>
      </c>
      <c r="J20" s="42">
        <v>31</v>
      </c>
      <c r="K20" s="43">
        <v>-97</v>
      </c>
    </row>
    <row r="21" spans="4:11">
      <c r="D21" s="55" t="s">
        <v>29</v>
      </c>
      <c r="E21" s="36">
        <v>-119</v>
      </c>
      <c r="F21" s="36">
        <v>126</v>
      </c>
      <c r="G21" s="36">
        <v>100</v>
      </c>
      <c r="H21" s="36">
        <v>92</v>
      </c>
      <c r="I21" s="36">
        <v>112</v>
      </c>
      <c r="J21" s="36">
        <v>157</v>
      </c>
      <c r="K21" s="38">
        <v>-160</v>
      </c>
    </row>
    <row r="22" spans="4:11">
      <c r="D22" s="55" t="s">
        <v>30</v>
      </c>
      <c r="E22" s="36">
        <v>-56</v>
      </c>
      <c r="F22" s="36">
        <v>15</v>
      </c>
      <c r="G22" s="36">
        <v>-25</v>
      </c>
      <c r="H22" s="36">
        <v>30</v>
      </c>
      <c r="I22" s="36">
        <v>-112</v>
      </c>
      <c r="J22" s="36">
        <v>-11</v>
      </c>
      <c r="K22" s="38">
        <v>174</v>
      </c>
    </row>
    <row r="23" spans="4:11">
      <c r="D23" s="55" t="s">
        <v>31</v>
      </c>
      <c r="E23" s="36">
        <v>-13</v>
      </c>
      <c r="F23" s="36">
        <v>64</v>
      </c>
      <c r="G23" s="36">
        <v>91</v>
      </c>
      <c r="H23" s="36">
        <v>11</v>
      </c>
      <c r="I23" s="36">
        <v>-172</v>
      </c>
      <c r="J23" s="36">
        <v>65</v>
      </c>
      <c r="K23" s="38">
        <v>142</v>
      </c>
    </row>
    <row r="24" spans="4:11">
      <c r="D24" s="55" t="s">
        <v>32</v>
      </c>
      <c r="E24" s="36">
        <v>-49</v>
      </c>
      <c r="F24" s="36">
        <v>5</v>
      </c>
      <c r="G24" s="36">
        <v>-43</v>
      </c>
      <c r="H24" s="36">
        <v>-191</v>
      </c>
      <c r="I24" s="36">
        <v>-47</v>
      </c>
      <c r="J24" s="36">
        <v>16</v>
      </c>
      <c r="K24" s="38">
        <v>-18</v>
      </c>
    </row>
    <row r="25" spans="4:11">
      <c r="D25" s="55" t="s">
        <v>33</v>
      </c>
      <c r="E25" s="36">
        <v>-148</v>
      </c>
      <c r="F25" s="36">
        <v>37</v>
      </c>
      <c r="G25" s="36">
        <v>165</v>
      </c>
      <c r="H25" s="36">
        <v>-33</v>
      </c>
      <c r="I25" s="36">
        <v>93</v>
      </c>
      <c r="J25" s="36">
        <v>126</v>
      </c>
      <c r="K25" s="38">
        <v>-73</v>
      </c>
    </row>
    <row r="26" spans="4:11">
      <c r="D26" s="55" t="s">
        <v>5</v>
      </c>
      <c r="E26" s="36">
        <v>-74</v>
      </c>
      <c r="F26" s="36">
        <v>136</v>
      </c>
      <c r="G26" s="36">
        <v>172</v>
      </c>
      <c r="H26" s="36">
        <v>85</v>
      </c>
      <c r="I26" s="36">
        <v>-131</v>
      </c>
      <c r="J26" s="36">
        <v>188</v>
      </c>
      <c r="K26" s="38">
        <v>70</v>
      </c>
    </row>
    <row r="27" spans="4:11">
      <c r="D27" s="55" t="s">
        <v>6</v>
      </c>
      <c r="E27" s="36">
        <v>-48</v>
      </c>
      <c r="F27" s="36">
        <v>66</v>
      </c>
      <c r="G27" s="36">
        <v>-147</v>
      </c>
      <c r="H27" s="36">
        <v>-17</v>
      </c>
      <c r="I27" s="36">
        <v>-149</v>
      </c>
      <c r="J27" s="36">
        <v>-87</v>
      </c>
      <c r="K27" s="38">
        <v>-28</v>
      </c>
    </row>
    <row r="28" spans="4:11">
      <c r="D28" s="55" t="s">
        <v>7</v>
      </c>
      <c r="E28" s="36">
        <v>-26</v>
      </c>
      <c r="F28" s="36">
        <v>193</v>
      </c>
      <c r="G28" s="36">
        <v>-99</v>
      </c>
      <c r="H28" s="36">
        <v>25</v>
      </c>
      <c r="I28" s="36">
        <v>-187</v>
      </c>
      <c r="J28" s="36">
        <v>-99</v>
      </c>
      <c r="K28" s="38">
        <v>170</v>
      </c>
    </row>
    <row r="29" spans="4:11">
      <c r="D29" s="55" t="s">
        <v>8</v>
      </c>
      <c r="E29" s="36">
        <v>-10</v>
      </c>
      <c r="F29" s="36">
        <v>26</v>
      </c>
      <c r="G29" s="36">
        <v>105</v>
      </c>
      <c r="H29" s="36">
        <v>18</v>
      </c>
      <c r="I29" s="36">
        <v>138</v>
      </c>
      <c r="J29" s="36">
        <v>-92</v>
      </c>
      <c r="K29" s="38">
        <v>173</v>
      </c>
    </row>
    <row r="30" spans="4:11">
      <c r="D30" s="55" t="s">
        <v>9</v>
      </c>
      <c r="E30" s="36">
        <v>-11</v>
      </c>
      <c r="F30" s="36">
        <v>88</v>
      </c>
      <c r="G30" s="36">
        <v>139</v>
      </c>
      <c r="H30" s="36">
        <v>128</v>
      </c>
      <c r="I30" s="36">
        <v>-80</v>
      </c>
      <c r="J30" s="36">
        <v>-11</v>
      </c>
      <c r="K30" s="38">
        <v>156</v>
      </c>
    </row>
    <row r="31" spans="4:11" ht="15.75" thickBot="1">
      <c r="D31" s="52" t="s">
        <v>34</v>
      </c>
      <c r="E31" s="37">
        <v>-4</v>
      </c>
      <c r="F31" s="37">
        <v>109</v>
      </c>
      <c r="G31" s="37">
        <v>75</v>
      </c>
      <c r="H31" s="37">
        <v>25</v>
      </c>
      <c r="I31" s="37">
        <v>93</v>
      </c>
      <c r="J31" s="37">
        <v>145</v>
      </c>
      <c r="K31" s="39">
        <v>134</v>
      </c>
    </row>
    <row r="32" spans="4:11" ht="17.25" thickTop="1" thickBot="1">
      <c r="D32" s="35"/>
      <c r="E32" s="35"/>
      <c r="F32" s="35"/>
      <c r="G32" s="35"/>
      <c r="H32" s="35"/>
      <c r="I32" s="35"/>
      <c r="J32" s="35"/>
      <c r="K32" s="35"/>
    </row>
    <row r="33" spans="4:11" ht="15.75" thickTop="1">
      <c r="D33" s="56" t="s">
        <v>35</v>
      </c>
      <c r="E33" s="44"/>
      <c r="F33" s="44"/>
      <c r="G33" s="44"/>
      <c r="H33" s="44"/>
      <c r="I33" s="44"/>
      <c r="J33" s="44"/>
      <c r="K33" s="45"/>
    </row>
    <row r="34" spans="4:11">
      <c r="D34" s="55" t="s">
        <v>36</v>
      </c>
      <c r="E34" s="50"/>
      <c r="F34" s="50"/>
      <c r="G34" s="50"/>
      <c r="H34" s="50"/>
      <c r="I34" s="50"/>
      <c r="J34" s="50"/>
      <c r="K34" s="51"/>
    </row>
    <row r="35" spans="4:11">
      <c r="D35" s="55" t="s">
        <v>37</v>
      </c>
      <c r="E35" s="48"/>
      <c r="F35" s="48"/>
      <c r="G35" s="48"/>
      <c r="H35" s="48"/>
      <c r="I35" s="48"/>
      <c r="J35" s="48"/>
      <c r="K35" s="49"/>
    </row>
    <row r="36" spans="4:11" ht="15.75" thickBot="1">
      <c r="D36" s="53" t="s">
        <v>38</v>
      </c>
      <c r="E36" s="46"/>
      <c r="F36" s="46"/>
      <c r="G36" s="46"/>
      <c r="H36" s="46"/>
      <c r="I36" s="46"/>
      <c r="J36" s="46"/>
      <c r="K36" s="47"/>
    </row>
    <row r="37" spans="4:11" ht="17.25" thickTop="1" thickBot="1">
      <c r="D37" s="35"/>
      <c r="E37" s="35"/>
      <c r="F37" s="35"/>
      <c r="G37" s="35"/>
      <c r="H37" s="35"/>
      <c r="I37" s="35"/>
      <c r="J37" s="35"/>
      <c r="K37" s="35"/>
    </row>
    <row r="38" spans="4:11" ht="15.75" thickTop="1">
      <c r="D38" s="59" t="s">
        <v>39</v>
      </c>
      <c r="E38" s="64"/>
      <c r="F38" s="40"/>
      <c r="G38" s="41"/>
      <c r="H38" s="41"/>
      <c r="I38" s="41"/>
      <c r="J38" s="41"/>
      <c r="K38" s="41"/>
    </row>
    <row r="39" spans="4:11" ht="15.75" thickBot="1">
      <c r="D39" s="63"/>
      <c r="E39" s="65"/>
      <c r="F39" s="40"/>
      <c r="G39" s="41"/>
      <c r="H39" s="41"/>
      <c r="I39" s="41"/>
      <c r="J39" s="41"/>
      <c r="K39" s="41"/>
    </row>
    <row r="40" spans="4:11" ht="15.75" thickTop="1">
      <c r="D40" s="59" t="s">
        <v>40</v>
      </c>
      <c r="E40" s="61"/>
      <c r="F40" s="41"/>
      <c r="G40" s="41"/>
      <c r="H40" s="41"/>
      <c r="I40" s="41"/>
      <c r="J40" s="41"/>
      <c r="K40" s="41"/>
    </row>
    <row r="41" spans="4:11" ht="15.75" thickBot="1">
      <c r="D41" s="60"/>
      <c r="E41" s="62"/>
      <c r="F41" s="41"/>
      <c r="G41" s="41"/>
      <c r="H41" s="41"/>
      <c r="I41" s="41"/>
      <c r="J41" s="41"/>
      <c r="K41" s="41"/>
    </row>
    <row r="42" spans="4:11" ht="15.75" thickTop="1"/>
  </sheetData>
  <mergeCells count="2">
    <mergeCell ref="E18:K18"/>
    <mergeCell ref="D18:D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B23" sqref="B23"/>
    </sheetView>
  </sheetViews>
  <sheetFormatPr defaultRowHeight="15"/>
  <cols>
    <col min="2" max="2" width="37" customWidth="1"/>
    <col min="3" max="3" width="20.42578125" bestFit="1" customWidth="1"/>
    <col min="4" max="4" width="18.7109375" customWidth="1"/>
  </cols>
  <sheetData>
    <row r="2" spans="2:4">
      <c r="B2" s="73" t="s">
        <v>53</v>
      </c>
      <c r="C2" s="73" t="s">
        <v>54</v>
      </c>
      <c r="D2" s="73" t="s">
        <v>55</v>
      </c>
    </row>
    <row r="3" spans="2:4">
      <c r="B3" s="74" t="s">
        <v>56</v>
      </c>
      <c r="C3" s="75">
        <v>2.52</v>
      </c>
      <c r="D3" s="76"/>
    </row>
    <row r="4" spans="2:4">
      <c r="B4" s="77" t="s">
        <v>57</v>
      </c>
      <c r="C4" s="78">
        <v>1.21</v>
      </c>
      <c r="D4" s="76"/>
    </row>
    <row r="5" spans="2:4">
      <c r="B5" s="77" t="s">
        <v>58</v>
      </c>
      <c r="C5" s="78">
        <v>2.48</v>
      </c>
      <c r="D5" s="76"/>
    </row>
    <row r="6" spans="2:4">
      <c r="B6" s="77" t="s">
        <v>59</v>
      </c>
      <c r="C6" s="78">
        <v>3.2</v>
      </c>
      <c r="D6" s="76"/>
    </row>
    <row r="7" spans="2:4">
      <c r="B7" s="77" t="s">
        <v>60</v>
      </c>
      <c r="C7" s="78">
        <v>1.1000000000000001</v>
      </c>
      <c r="D7" s="76"/>
    </row>
    <row r="8" spans="2:4">
      <c r="B8" s="77" t="s">
        <v>61</v>
      </c>
      <c r="C8" s="78">
        <v>1.1499999999999999</v>
      </c>
      <c r="D8" s="76"/>
    </row>
    <row r="9" spans="2:4">
      <c r="B9" s="77" t="s">
        <v>62</v>
      </c>
      <c r="C9" s="78">
        <v>2</v>
      </c>
      <c r="D9" s="76"/>
    </row>
    <row r="10" spans="2:4">
      <c r="B10" s="77" t="s">
        <v>63</v>
      </c>
      <c r="C10" s="78">
        <v>2.1</v>
      </c>
      <c r="D10" s="76"/>
    </row>
    <row r="11" spans="2:4">
      <c r="B11" s="77" t="s">
        <v>64</v>
      </c>
      <c r="C11" s="78">
        <v>1.65</v>
      </c>
      <c r="D11" s="76"/>
    </row>
    <row r="12" spans="2:4">
      <c r="B12" s="77" t="s">
        <v>65</v>
      </c>
      <c r="C12" s="78">
        <v>1.54</v>
      </c>
      <c r="D12" s="76"/>
    </row>
    <row r="13" spans="2:4">
      <c r="B13" s="77" t="s">
        <v>66</v>
      </c>
      <c r="C13" s="78">
        <v>1.4</v>
      </c>
      <c r="D13" s="76"/>
    </row>
    <row r="14" spans="2:4">
      <c r="B14" s="77" t="s">
        <v>67</v>
      </c>
      <c r="C14" s="78">
        <v>2.12</v>
      </c>
      <c r="D14" s="76"/>
    </row>
    <row r="15" spans="2:4">
      <c r="B15" s="77" t="s">
        <v>68</v>
      </c>
      <c r="C15" s="78">
        <v>1.1499999999999999</v>
      </c>
      <c r="D15" s="76"/>
    </row>
    <row r="16" spans="2:4">
      <c r="B16" s="77" t="s">
        <v>69</v>
      </c>
      <c r="C16" s="78">
        <v>1.24</v>
      </c>
      <c r="D16" s="76"/>
    </row>
    <row r="17" spans="2:4">
      <c r="B17" s="77" t="s">
        <v>70</v>
      </c>
      <c r="C17" s="78">
        <v>5</v>
      </c>
      <c r="D17" s="76"/>
    </row>
    <row r="18" spans="2:4">
      <c r="B18" s="79" t="s">
        <v>71</v>
      </c>
      <c r="C18" s="78"/>
      <c r="D18" s="80" t="s">
        <v>72</v>
      </c>
    </row>
    <row r="20" spans="2:4">
      <c r="B20" t="s">
        <v>73</v>
      </c>
    </row>
    <row r="21" spans="2:4">
      <c r="B21" t="s">
        <v>74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M17" sqref="M17"/>
    </sheetView>
  </sheetViews>
  <sheetFormatPr defaultRowHeight="15"/>
  <sheetData>
    <row r="1" spans="1:10" ht="15.75">
      <c r="A1" s="82" t="s">
        <v>75</v>
      </c>
      <c r="B1" s="93" t="s">
        <v>76</v>
      </c>
      <c r="C1" s="93"/>
      <c r="D1" s="93"/>
      <c r="E1" s="93"/>
      <c r="F1" s="93"/>
      <c r="G1" s="93"/>
      <c r="H1" s="93"/>
      <c r="I1" s="83"/>
      <c r="J1" s="83"/>
    </row>
    <row r="2" spans="1:10" ht="15.75">
      <c r="A2" s="82"/>
      <c r="B2" s="90"/>
      <c r="C2" s="90"/>
      <c r="D2" s="90"/>
      <c r="E2" s="90"/>
      <c r="F2" s="90"/>
      <c r="G2" s="90"/>
      <c r="H2" s="90"/>
      <c r="I2" s="83"/>
      <c r="J2" s="83"/>
    </row>
    <row r="3" spans="1:10">
      <c r="A3" s="94" t="s">
        <v>88</v>
      </c>
    </row>
    <row r="4" spans="1:10">
      <c r="A4" s="95" t="s">
        <v>89</v>
      </c>
    </row>
    <row r="5" spans="1:10">
      <c r="A5" s="95" t="s">
        <v>90</v>
      </c>
    </row>
    <row r="6" spans="1:10">
      <c r="A6" s="95" t="s">
        <v>91</v>
      </c>
    </row>
    <row r="7" spans="1:10">
      <c r="A7" s="95" t="s">
        <v>92</v>
      </c>
    </row>
    <row r="8" spans="1:10">
      <c r="A8" s="95" t="s">
        <v>93</v>
      </c>
    </row>
    <row r="14" spans="1:10" ht="15.75">
      <c r="A14" s="91" t="s">
        <v>77</v>
      </c>
      <c r="B14" s="91"/>
      <c r="C14" s="91"/>
      <c r="D14" s="91"/>
      <c r="E14" s="91"/>
      <c r="F14" s="91"/>
      <c r="G14" s="91"/>
      <c r="H14" s="91"/>
      <c r="I14" s="81"/>
      <c r="J14" s="81"/>
    </row>
    <row r="15" spans="1:10" ht="51">
      <c r="A15" s="86" t="s">
        <v>78</v>
      </c>
      <c r="B15" s="86" t="s">
        <v>79</v>
      </c>
      <c r="C15" s="86" t="s">
        <v>80</v>
      </c>
      <c r="D15" s="86" t="s">
        <v>81</v>
      </c>
      <c r="E15" s="86" t="s">
        <v>82</v>
      </c>
      <c r="F15" s="86" t="s">
        <v>83</v>
      </c>
      <c r="G15" s="86" t="s">
        <v>84</v>
      </c>
      <c r="H15" s="86" t="s">
        <v>85</v>
      </c>
      <c r="I15" s="85"/>
      <c r="J15" s="85"/>
    </row>
    <row r="16" spans="1:10">
      <c r="A16" s="88">
        <v>12</v>
      </c>
      <c r="B16" s="89">
        <v>1.2</v>
      </c>
      <c r="C16" s="88" t="s">
        <v>86</v>
      </c>
      <c r="D16" s="88" t="s">
        <v>87</v>
      </c>
      <c r="E16" s="87"/>
      <c r="F16" s="87"/>
      <c r="G16" s="87"/>
      <c r="H16" s="87"/>
      <c r="I16" s="84"/>
      <c r="J16" s="84"/>
    </row>
    <row r="17" spans="1:10">
      <c r="A17" s="88">
        <v>31</v>
      </c>
      <c r="B17" s="89">
        <v>2.5</v>
      </c>
      <c r="C17" s="88" t="s">
        <v>86</v>
      </c>
      <c r="D17" s="88" t="s">
        <v>86</v>
      </c>
      <c r="E17" s="87"/>
      <c r="F17" s="87"/>
      <c r="G17" s="87"/>
      <c r="H17" s="87"/>
      <c r="I17" s="84"/>
      <c r="J17" s="84"/>
    </row>
    <row r="18" spans="1:10">
      <c r="A18" s="88">
        <v>14</v>
      </c>
      <c r="B18" s="89">
        <v>2.4</v>
      </c>
      <c r="C18" s="88" t="s">
        <v>86</v>
      </c>
      <c r="D18" s="88" t="s">
        <v>86</v>
      </c>
      <c r="E18" s="87"/>
      <c r="F18" s="87"/>
      <c r="G18" s="87"/>
      <c r="H18" s="87"/>
      <c r="I18" s="84"/>
      <c r="J18" s="84"/>
    </row>
    <row r="19" spans="1:10">
      <c r="A19" s="88">
        <v>56</v>
      </c>
      <c r="B19" s="89">
        <v>1</v>
      </c>
      <c r="C19" s="88" t="s">
        <v>86</v>
      </c>
      <c r="D19" s="88" t="s">
        <v>86</v>
      </c>
      <c r="E19" s="87"/>
      <c r="F19" s="87"/>
      <c r="G19" s="87"/>
      <c r="H19" s="87"/>
      <c r="I19" s="84"/>
      <c r="J19" s="84"/>
    </row>
    <row r="20" spans="1:10">
      <c r="A20" s="88">
        <v>43</v>
      </c>
      <c r="B20" s="89">
        <v>1.1499999999999999</v>
      </c>
      <c r="C20" s="88" t="s">
        <v>87</v>
      </c>
      <c r="D20" s="88" t="s">
        <v>86</v>
      </c>
      <c r="E20" s="87"/>
      <c r="F20" s="87"/>
      <c r="G20" s="87"/>
      <c r="H20" s="87"/>
      <c r="I20" s="84"/>
      <c r="J20" s="84"/>
    </row>
    <row r="21" spans="1:10">
      <c r="A21" s="88">
        <v>69</v>
      </c>
      <c r="B21" s="89">
        <v>2.15</v>
      </c>
      <c r="C21" s="88" t="s">
        <v>86</v>
      </c>
      <c r="D21" s="88" t="s">
        <v>86</v>
      </c>
      <c r="E21" s="87"/>
      <c r="F21" s="87"/>
      <c r="G21" s="87"/>
      <c r="H21" s="87"/>
      <c r="I21" s="84"/>
      <c r="J21" s="84"/>
    </row>
    <row r="22" spans="1:10">
      <c r="A22" s="88">
        <v>45</v>
      </c>
      <c r="B22" s="89">
        <v>1.8</v>
      </c>
      <c r="C22" s="88" t="s">
        <v>86</v>
      </c>
      <c r="D22" s="88" t="s">
        <v>87</v>
      </c>
      <c r="E22" s="87"/>
      <c r="F22" s="87"/>
      <c r="G22" s="87"/>
      <c r="H22" s="87"/>
      <c r="I22" s="84"/>
      <c r="J22" s="84"/>
    </row>
    <row r="23" spans="1:10">
      <c r="A23" s="88">
        <v>37</v>
      </c>
      <c r="B23" s="89">
        <v>1.45</v>
      </c>
      <c r="C23" s="88" t="s">
        <v>86</v>
      </c>
      <c r="D23" s="88" t="s">
        <v>86</v>
      </c>
      <c r="E23" s="87"/>
      <c r="F23" s="87"/>
      <c r="G23" s="87"/>
      <c r="H23" s="87"/>
      <c r="I23" s="84"/>
      <c r="J23" s="84"/>
    </row>
    <row r="24" spans="1:10">
      <c r="A24" s="88">
        <v>58</v>
      </c>
      <c r="B24" s="89">
        <v>1.5</v>
      </c>
      <c r="C24" s="88" t="s">
        <v>86</v>
      </c>
      <c r="D24" s="88" t="s">
        <v>86</v>
      </c>
      <c r="E24" s="87"/>
      <c r="F24" s="87"/>
      <c r="G24" s="87"/>
      <c r="H24" s="87"/>
      <c r="I24" s="84"/>
      <c r="J24" s="84"/>
    </row>
    <row r="25" spans="1:10">
      <c r="A25" s="88">
        <v>39</v>
      </c>
      <c r="B25" s="89">
        <v>1.8</v>
      </c>
      <c r="C25" s="88" t="s">
        <v>87</v>
      </c>
      <c r="D25" s="88" t="s">
        <v>86</v>
      </c>
      <c r="E25" s="87"/>
      <c r="F25" s="87"/>
      <c r="G25" s="87"/>
      <c r="H25" s="87"/>
      <c r="I25" s="84"/>
      <c r="J25" s="84"/>
    </row>
    <row r="26" spans="1:10">
      <c r="A26" s="88">
        <v>238</v>
      </c>
      <c r="B26" s="89">
        <v>2</v>
      </c>
      <c r="C26" s="88" t="s">
        <v>86</v>
      </c>
      <c r="D26" s="88" t="s">
        <v>86</v>
      </c>
      <c r="E26" s="87"/>
      <c r="F26" s="87"/>
      <c r="G26" s="87"/>
      <c r="H26" s="87"/>
      <c r="I26" s="84"/>
      <c r="J26" s="84"/>
    </row>
    <row r="27" spans="1:10">
      <c r="A27" s="88">
        <v>29</v>
      </c>
      <c r="B27" s="89">
        <v>1.45</v>
      </c>
      <c r="C27" s="88" t="s">
        <v>86</v>
      </c>
      <c r="D27" s="88" t="s">
        <v>87</v>
      </c>
      <c r="E27" s="87"/>
      <c r="F27" s="87"/>
      <c r="G27" s="87"/>
      <c r="H27" s="87"/>
      <c r="I27" s="84"/>
      <c r="J27" s="84"/>
    </row>
    <row r="28" spans="1:10">
      <c r="A28" s="88">
        <v>290</v>
      </c>
      <c r="B28" s="89">
        <v>1</v>
      </c>
      <c r="C28" s="88" t="s">
        <v>86</v>
      </c>
      <c r="D28" s="88" t="s">
        <v>86</v>
      </c>
      <c r="E28" s="87"/>
      <c r="F28" s="87"/>
      <c r="G28" s="87"/>
      <c r="H28" s="87"/>
      <c r="I28" s="84"/>
      <c r="J28" s="84"/>
    </row>
    <row r="29" spans="1:10">
      <c r="A29" s="92" t="s">
        <v>85</v>
      </c>
      <c r="B29" s="92"/>
      <c r="C29" s="92"/>
      <c r="D29" s="92"/>
      <c r="E29" s="87"/>
      <c r="F29" s="87"/>
      <c r="G29" s="87"/>
      <c r="H29" s="87"/>
      <c r="I29" s="84"/>
      <c r="J29" s="84"/>
    </row>
    <row r="30" spans="1:10">
      <c r="A30" s="84"/>
      <c r="B30" s="84"/>
      <c r="C30" s="84"/>
      <c r="D30" s="84"/>
      <c r="E30" s="84"/>
      <c r="F30" s="84"/>
      <c r="G30" s="84"/>
      <c r="H30" s="84"/>
      <c r="I30" s="84"/>
      <c r="J30" s="84"/>
    </row>
  </sheetData>
  <mergeCells count="3">
    <mergeCell ref="A14:H14"/>
    <mergeCell ref="A29:D29"/>
    <mergeCell ref="B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uloha 1</vt:lpstr>
      <vt:lpstr>uloha 2</vt:lpstr>
      <vt:lpstr>uloha 3</vt:lpstr>
      <vt:lpstr>uloha 4</vt:lpstr>
    </vt:vector>
  </TitlesOfParts>
  <Company>ZSGMIK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208</dc:creator>
  <cp:lastModifiedBy>208</cp:lastModifiedBy>
  <dcterms:created xsi:type="dcterms:W3CDTF">2015-02-17T08:02:30Z</dcterms:created>
  <dcterms:modified xsi:type="dcterms:W3CDTF">2015-02-17T08:32:16Z</dcterms:modified>
</cp:coreProperties>
</file>